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0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working\waccache\AM4PEPF00036122\EXCELCNV\e0bc919b-e453-4929-b1d5-2dfd847fb328\"/>
    </mc:Choice>
  </mc:AlternateContent>
  <xr:revisionPtr revIDLastSave="0" documentId="8_{ED4BAB17-9AE5-4EA3-B4AA-5708C430F044}" xr6:coauthVersionLast="47" xr6:coauthVersionMax="47" xr10:uidLastSave="{00000000-0000-0000-0000-000000000000}"/>
  <bookViews>
    <workbookView xWindow="-60" yWindow="-60" windowWidth="15480" windowHeight="11640" xr2:uid="{82CD23AC-6611-425F-BD09-44644D1FEDD7}"/>
  </bookViews>
  <sheets>
    <sheet name="Tabelle1" sheetId="1" r:id="rId1"/>
  </sheets>
  <definedNames>
    <definedName name="_xlnm.Print_Area" localSheetId="0">Tabelle1!$A$1:$E$70</definedName>
    <definedName name="_xlnm.Print_Titles" localSheetId="0">Tabelle1!$3:$5</definedName>
  </definedNames>
  <calcPr calcId="191028"/>
  <customWorkbookViews>
    <customWorkbookView name="Stefan - Persönliche Ansicht" guid="{7506B4B4-87C1-46A7-8579-D36AF314AADE}" mergeInterval="0" personalView="1" maximized="1" windowWidth="1916" windowHeight="893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6" i="1" l="1"/>
  <c r="E22" i="1"/>
  <c r="E6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3" i="1"/>
  <c r="E24" i="1"/>
  <c r="E25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7" i="1"/>
  <c r="E46" i="1"/>
  <c r="E48" i="1"/>
  <c r="E50" i="1"/>
  <c r="E54" i="1"/>
</calcChain>
</file>

<file path=xl/sharedStrings.xml><?xml version="1.0" encoding="utf-8"?>
<sst xmlns="http://schemas.openxmlformats.org/spreadsheetml/2006/main" count="104" uniqueCount="69">
  <si>
    <t>StArf- Strukturierte Arbeitsflächen</t>
  </si>
  <si>
    <t>Ersatzteil- Preisliste für Bestands- Kunden</t>
  </si>
  <si>
    <t>AF = Arbeitsfläche</t>
  </si>
  <si>
    <t>Kisten</t>
  </si>
  <si>
    <t>Menge</t>
  </si>
  <si>
    <t>Artikel</t>
  </si>
  <si>
    <t>Einzelpreis</t>
  </si>
  <si>
    <t>Gesamt o.MwSt.</t>
  </si>
  <si>
    <t>alle</t>
  </si>
  <si>
    <t>Grund- Gestell</t>
  </si>
  <si>
    <t>AF 1</t>
  </si>
  <si>
    <t>Arbeitsfläche Magnet (komplett)</t>
  </si>
  <si>
    <t>Platte mit Blechtafel</t>
  </si>
  <si>
    <t>Halterungsplatte mit Blech 170 x 110mm</t>
  </si>
  <si>
    <t>1 Magnet gelb</t>
  </si>
  <si>
    <t>1 Magnet rot</t>
  </si>
  <si>
    <t>1 Magnet grün</t>
  </si>
  <si>
    <t xml:space="preserve">1 Magnet blau </t>
  </si>
  <si>
    <t>1 Rundstab Buche, 10 cm lang, mit Magnet</t>
  </si>
  <si>
    <t>1 Rundstab Buche, 5 cm lang, mit Magnet</t>
  </si>
  <si>
    <t>1 Klotz Buche 100 x 50 x 32, flach, mit Magnet</t>
  </si>
  <si>
    <t>1 Klotz Buche 100 x 50 x 32, hoch, mit Magnet</t>
  </si>
  <si>
    <t>AF 2</t>
  </si>
  <si>
    <t>Arbeitsfläche Drehscheibe (komplett)</t>
  </si>
  <si>
    <t>Platte mit Drehscheibe</t>
  </si>
  <si>
    <t>1 Glöckchen</t>
  </si>
  <si>
    <t>1 Chiffontuch gelb</t>
  </si>
  <si>
    <t>1 Chiffontuch rot</t>
  </si>
  <si>
    <t>1 Chiffontuch grün</t>
  </si>
  <si>
    <t>1 Chiffontuch blau</t>
  </si>
  <si>
    <t>AF 3</t>
  </si>
  <si>
    <t>Arbeitsplatte Füllrohr</t>
  </si>
  <si>
    <t>Platte mit Füllrohr</t>
  </si>
  <si>
    <t>1 Füllrohr Plexiglas 400 x 50 mm</t>
  </si>
  <si>
    <t>1 Golfball</t>
  </si>
  <si>
    <t>AF 4</t>
  </si>
  <si>
    <t>Arbeitsfläche Fädelschnur</t>
  </si>
  <si>
    <t>Platte mit Schraubösen</t>
  </si>
  <si>
    <t>1 Seil 2 lfm mit Buchenklotz</t>
  </si>
  <si>
    <t>AF 5</t>
  </si>
  <si>
    <t>Arbeitsfläche Steckstäbe</t>
  </si>
  <si>
    <t>Platte für Steckstäbe</t>
  </si>
  <si>
    <t>1 Rundstab Buche 35 mm 150 lg</t>
  </si>
  <si>
    <t>1 Rundstab Buche 35 mm 60 lg</t>
  </si>
  <si>
    <t>1 Rundstab Buche 35 mm 30 lg mit Seil</t>
  </si>
  <si>
    <t>AF 6</t>
  </si>
  <si>
    <t>Arbeitsfläche Grafik</t>
  </si>
  <si>
    <t>Platte für Grafik</t>
  </si>
  <si>
    <t>1 Zeichenblock DIN A2</t>
  </si>
  <si>
    <t>Zusatz</t>
  </si>
  <si>
    <t>Arbeitsfläche Blanko</t>
  </si>
  <si>
    <t>Halterung</t>
  </si>
  <si>
    <t>1 Halterung</t>
  </si>
  <si>
    <t>Gesamtsumme ohne Mehrwertsteuer</t>
  </si>
  <si>
    <t>19 % Mehrwertsteuer</t>
  </si>
  <si>
    <t>Gesamtsumme incl. 19 %  Mehrwertsteuer</t>
  </si>
  <si>
    <t>Portokosten Deutschland</t>
  </si>
  <si>
    <t>bei Versand ins Ausland werden die tatsächlichen Portokosten in Rechnung gestellt</t>
  </si>
  <si>
    <t>Überweisungsbetrag</t>
  </si>
  <si>
    <t xml:space="preserve">Füllen Sie bitte die Excel- Tabelle an Ihrem PC aus. Der Überweisungsbetrag errechnet sich in der Tabelle automatisch. Füllen Sie bitte auch die unten stehenden Angaben zur Liefer- und Rechnungs- adresse aus und schicken die Tabelle als Bestellung für die Ersatzteile an:                                           </t>
  </si>
  <si>
    <t>info@stark-arbeitskisten.de</t>
  </si>
  <si>
    <t>Bitte ausfüllen:</t>
  </si>
  <si>
    <t>Einrichtung:</t>
  </si>
  <si>
    <t>Ansprechpartner:</t>
  </si>
  <si>
    <t>Straße:</t>
  </si>
  <si>
    <t>Ort:</t>
  </si>
  <si>
    <t>E-Mail Adresse für Rechnung:</t>
  </si>
  <si>
    <t>Abweichende Rechnungsanschrift:</t>
  </si>
  <si>
    <t>Eine Rechnung erhalten Sie separat per E-Mail / Post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</si>
</sst>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0">
    <font>
      <sz val="10"/>
      <name val="Arial"/>
    </font>
    <font>
      <sz val="8"/>
      <name val="Arial"/>
    </font>
    <font>
      <sz val="10"/>
      <name val="Arial"/>
      <family val="2"/>
    </font>
    <font>
      <b/>
      <sz val="26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sz val="9"/>
      <name val="Arial"/>
    </font>
    <font>
      <sz val="11"/>
      <name val="Arial"/>
    </font>
    <font>
      <b/>
      <sz val="12"/>
      <name val="Arial"/>
      <family val="2"/>
    </font>
    <font>
      <u/>
      <sz val="10"/>
      <color theme="10"/>
      <name val="Arial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51">
    <xf numFmtId="0" fontId="0" fillId="0" borderId="0" xfId="0"/>
    <xf numFmtId="0" fontId="0" fillId="0" borderId="1" xfId="0" applyBorder="1"/>
    <xf numFmtId="0" fontId="0" fillId="0" borderId="1" xfId="0" applyFill="1" applyBorder="1"/>
    <xf numFmtId="0" fontId="0" fillId="0" borderId="2" xfId="0" applyBorder="1"/>
    <xf numFmtId="0" fontId="0" fillId="0" borderId="0" xfId="0" applyBorder="1"/>
    <xf numFmtId="164" fontId="0" fillId="0" borderId="1" xfId="0" applyNumberFormat="1" applyBorder="1" applyAlignment="1">
      <alignment horizontal="right"/>
    </xf>
    <xf numFmtId="164" fontId="0" fillId="0" borderId="0" xfId="0" applyNumberFormat="1" applyAlignment="1">
      <alignment horizontal="right"/>
    </xf>
    <xf numFmtId="164" fontId="0" fillId="0" borderId="0" xfId="0" applyNumberFormat="1" applyBorder="1" applyAlignment="1">
      <alignment horizontal="right"/>
    </xf>
    <xf numFmtId="0" fontId="1" fillId="0" borderId="0" xfId="0" applyFont="1"/>
    <xf numFmtId="0" fontId="7" fillId="0" borderId="1" xfId="0" applyFont="1" applyBorder="1" applyAlignment="1"/>
    <xf numFmtId="0" fontId="7" fillId="0" borderId="1" xfId="0" applyFont="1" applyBorder="1"/>
    <xf numFmtId="0" fontId="7" fillId="0" borderId="3" xfId="0" applyFont="1" applyFill="1" applyBorder="1"/>
    <xf numFmtId="0" fontId="0" fillId="0" borderId="4" xfId="0" applyBorder="1"/>
    <xf numFmtId="0" fontId="0" fillId="0" borderId="5" xfId="0" applyBorder="1"/>
    <xf numFmtId="164" fontId="0" fillId="0" borderId="3" xfId="0" applyNumberFormat="1" applyBorder="1" applyAlignment="1">
      <alignment horizontal="right"/>
    </xf>
    <xf numFmtId="164" fontId="0" fillId="0" borderId="2" xfId="0" applyNumberFormat="1" applyBorder="1" applyAlignment="1">
      <alignment horizontal="left"/>
    </xf>
    <xf numFmtId="164" fontId="0" fillId="0" borderId="6" xfId="0" applyNumberFormat="1" applyBorder="1" applyAlignment="1">
      <alignment horizontal="left"/>
    </xf>
    <xf numFmtId="0" fontId="0" fillId="0" borderId="0" xfId="0" applyBorder="1" applyAlignment="1">
      <alignment vertical="center" wrapText="1"/>
    </xf>
    <xf numFmtId="0" fontId="0" fillId="0" borderId="4" xfId="0" applyBorder="1" applyProtection="1">
      <protection locked="0"/>
    </xf>
    <xf numFmtId="0" fontId="7" fillId="0" borderId="3" xfId="0" applyFont="1" applyBorder="1"/>
    <xf numFmtId="0" fontId="4" fillId="0" borderId="0" xfId="0" applyFont="1" applyBorder="1" applyAlignment="1">
      <alignment horizontal="center"/>
    </xf>
    <xf numFmtId="0" fontId="5" fillId="0" borderId="0" xfId="0" applyFont="1" applyAlignment="1"/>
    <xf numFmtId="0" fontId="3" fillId="0" borderId="0" xfId="0" applyFont="1" applyAlignment="1">
      <alignment horizontal="center"/>
    </xf>
    <xf numFmtId="0" fontId="7" fillId="0" borderId="7" xfId="0" applyFont="1" applyBorder="1" applyAlignment="1" applyProtection="1">
      <protection locked="0"/>
    </xf>
    <xf numFmtId="0" fontId="7" fillId="0" borderId="4" xfId="0" applyFont="1" applyBorder="1" applyAlignment="1" applyProtection="1">
      <protection locked="0"/>
    </xf>
    <xf numFmtId="0" fontId="0" fillId="0" borderId="0" xfId="0" applyBorder="1" applyAlignment="1">
      <alignment horizontal="right"/>
    </xf>
    <xf numFmtId="0" fontId="0" fillId="0" borderId="0" xfId="0" applyAlignment="1">
      <alignment horizontal="right"/>
    </xf>
    <xf numFmtId="0" fontId="6" fillId="0" borderId="0" xfId="0" applyFont="1" applyBorder="1" applyAlignment="1">
      <alignment horizontal="right"/>
    </xf>
    <xf numFmtId="0" fontId="2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0" fontId="8" fillId="0" borderId="0" xfId="0" applyFont="1" applyAlignment="1">
      <alignment horizontal="center" vertical="center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9" fillId="0" borderId="11" xfId="1" applyBorder="1" applyAlignment="1">
      <alignment horizontal="left" vertical="top" wrapText="1"/>
    </xf>
    <xf numFmtId="0" fontId="9" fillId="0" borderId="0" xfId="1" applyBorder="1" applyAlignment="1">
      <alignment horizontal="left" vertical="top" wrapText="1"/>
    </xf>
    <xf numFmtId="0" fontId="9" fillId="0" borderId="12" xfId="1" applyBorder="1" applyAlignment="1">
      <alignment horizontal="left" vertical="top" wrapText="1"/>
    </xf>
    <xf numFmtId="0" fontId="7" fillId="0" borderId="8" xfId="0" applyFont="1" applyBorder="1" applyAlignment="1" applyProtection="1">
      <alignment wrapText="1"/>
      <protection locked="0"/>
    </xf>
    <xf numFmtId="0" fontId="7" fillId="0" borderId="10" xfId="0" applyFont="1" applyBorder="1" applyAlignment="1" applyProtection="1">
      <alignment wrapText="1"/>
      <protection locked="0"/>
    </xf>
    <xf numFmtId="0" fontId="0" fillId="0" borderId="11" xfId="0" applyBorder="1" applyAlignment="1" applyProtection="1">
      <alignment wrapText="1"/>
      <protection locked="0"/>
    </xf>
    <xf numFmtId="0" fontId="0" fillId="0" borderId="12" xfId="0" applyBorder="1" applyAlignment="1" applyProtection="1">
      <alignment wrapText="1"/>
      <protection locked="0"/>
    </xf>
    <xf numFmtId="0" fontId="0" fillId="0" borderId="6" xfId="0" applyBorder="1" applyAlignment="1" applyProtection="1">
      <alignment wrapText="1"/>
      <protection locked="0"/>
    </xf>
    <xf numFmtId="0" fontId="0" fillId="0" borderId="5" xfId="0" applyBorder="1" applyAlignment="1" applyProtection="1">
      <alignment wrapText="1"/>
      <protection locked="0"/>
    </xf>
    <xf numFmtId="0" fontId="7" fillId="0" borderId="3" xfId="0" applyFont="1" applyBorder="1" applyAlignment="1" applyProtection="1">
      <alignment horizontal="center"/>
      <protection locked="0"/>
    </xf>
    <xf numFmtId="0" fontId="7" fillId="0" borderId="4" xfId="0" applyFont="1" applyBorder="1" applyAlignment="1" applyProtection="1">
      <alignment horizontal="center"/>
      <protection locked="0"/>
    </xf>
  </cellXfs>
  <cellStyles count="2">
    <cellStyle name="Link" xfId="1" builtinId="8"/>
    <cellStyle name="Standard" xfId="0" builtinId="0"/>
  </cellStyles>
  <dxfs count="7">
    <dxf>
      <numFmt numFmtId="164" formatCode="#,##0.00\ &quot;€&quot;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64" formatCode="#,##0.00\ &quot;€&quot;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8AA4134-7BF7-4ACF-AFDA-17F4B1AB2CFB}" name="Tabelle1" displayName="Tabelle1" ref="A5:E45" totalsRowShown="0" headerRowBorderDxfId="5" tableBorderDxfId="6">
  <autoFilter ref="A5:E45" xr:uid="{2BC5E1B8-5A55-4B1C-8B1D-30BDD8822F5D}"/>
  <tableColumns count="5">
    <tableColumn id="1" xr3:uid="{00000000-0010-0000-0100-000001000000}" name="Kisten" dataDxfId="4"/>
    <tableColumn id="6" xr3:uid="{00000000-0010-0000-0100-000006000000}" name="Menge" dataDxfId="3"/>
    <tableColumn id="2" xr3:uid="{00000000-0010-0000-0100-000002000000}" name="Artikel" dataDxfId="2"/>
    <tableColumn id="4" xr3:uid="{00000000-0010-0000-0100-000004000000}" name="Einzelpreis" dataDxfId="1"/>
    <tableColumn id="5" xr3:uid="{00000000-0010-0000-0100-000005000000}" name="Gesamt o.MwSt." dataDxfId="0">
      <calculatedColumnFormula>B6*D6</calculatedColumnFormula>
    </tableColumn>
  </tableColumns>
  <tableStyleInfo name="TableStyleLight13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info@stark-arbeitskisten.de?subject=Ersatzteilbestellung" TargetMode="Externa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C9AC7E-D2B3-4A27-9BDE-D9E2577CBABA}">
  <sheetPr>
    <pageSetUpPr fitToPage="1"/>
  </sheetPr>
  <dimension ref="A1:F73"/>
  <sheetViews>
    <sheetView tabSelected="1" zoomScaleNormal="100" zoomScaleSheetLayoutView="100" workbookViewId="0">
      <pane ySplit="5" topLeftCell="A45" activePane="bottomLeft" state="frozen"/>
      <selection pane="bottomLeft" activeCell="B39" sqref="B39"/>
    </sheetView>
  </sheetViews>
  <sheetFormatPr defaultRowHeight="12.75"/>
  <cols>
    <col min="1" max="2" width="9" customWidth="1"/>
    <col min="3" max="3" width="48.28515625" customWidth="1"/>
    <col min="4" max="4" width="13.28515625" style="6" bestFit="1" customWidth="1"/>
    <col min="5" max="5" width="13.85546875" style="6" customWidth="1"/>
    <col min="6" max="256" width="11.42578125" customWidth="1"/>
  </cols>
  <sheetData>
    <row r="1" spans="1:5" ht="29.45" customHeight="1">
      <c r="A1" s="22" t="s">
        <v>0</v>
      </c>
      <c r="B1" s="22"/>
      <c r="C1" s="22"/>
      <c r="D1" s="22"/>
      <c r="E1" s="22"/>
    </row>
    <row r="2" spans="1:5" ht="19.899999999999999" customHeight="1">
      <c r="A2" s="20" t="s">
        <v>1</v>
      </c>
      <c r="B2" s="20"/>
      <c r="C2" s="20"/>
      <c r="D2" s="20"/>
      <c r="E2" s="21"/>
    </row>
    <row r="3" spans="1:5" ht="14.25" customHeight="1">
      <c r="A3" s="28" t="s">
        <v>2</v>
      </c>
      <c r="B3" s="28"/>
      <c r="C3" s="28"/>
      <c r="D3" s="28"/>
      <c r="E3" s="29"/>
    </row>
    <row r="4" spans="1:5" ht="14.25" customHeight="1">
      <c r="A4" s="28"/>
      <c r="B4" s="28"/>
      <c r="C4" s="28"/>
      <c r="D4" s="28"/>
      <c r="E4" s="29"/>
    </row>
    <row r="5" spans="1:5" ht="14.25" customHeight="1">
      <c r="A5" s="13" t="s">
        <v>3</v>
      </c>
      <c r="B5" s="13" t="s">
        <v>4</v>
      </c>
      <c r="C5" s="3" t="s">
        <v>5</v>
      </c>
      <c r="D5" s="15" t="s">
        <v>6</v>
      </c>
      <c r="E5" s="16" t="s">
        <v>7</v>
      </c>
    </row>
    <row r="6" spans="1:5" ht="14.25" customHeight="1">
      <c r="A6" s="12" t="s">
        <v>8</v>
      </c>
      <c r="B6" s="18"/>
      <c r="C6" s="1" t="s">
        <v>9</v>
      </c>
      <c r="D6" s="5">
        <v>1050</v>
      </c>
      <c r="E6" s="14">
        <f>B6*D6</f>
        <v>0</v>
      </c>
    </row>
    <row r="7" spans="1:5" ht="14.25" customHeight="1">
      <c r="A7" s="12" t="s">
        <v>10</v>
      </c>
      <c r="B7" s="18"/>
      <c r="C7" s="1" t="s">
        <v>11</v>
      </c>
      <c r="D7" s="5">
        <v>180</v>
      </c>
      <c r="E7" s="14">
        <f>B7*D7</f>
        <v>0</v>
      </c>
    </row>
    <row r="8" spans="1:5" ht="14.25" customHeight="1">
      <c r="A8" s="12" t="s">
        <v>10</v>
      </c>
      <c r="B8" s="18"/>
      <c r="C8" s="1" t="s">
        <v>12</v>
      </c>
      <c r="D8" s="5">
        <v>110</v>
      </c>
      <c r="E8" s="14">
        <f t="shared" ref="E8:E45" si="0">B8*D8</f>
        <v>0</v>
      </c>
    </row>
    <row r="9" spans="1:5" ht="14.25" customHeight="1">
      <c r="A9" s="12" t="s">
        <v>10</v>
      </c>
      <c r="B9" s="18"/>
      <c r="C9" s="1" t="s">
        <v>13</v>
      </c>
      <c r="D9" s="5">
        <v>25</v>
      </c>
      <c r="E9" s="14">
        <f t="shared" si="0"/>
        <v>0</v>
      </c>
    </row>
    <row r="10" spans="1:5" ht="14.25" customHeight="1">
      <c r="A10" s="12" t="s">
        <v>10</v>
      </c>
      <c r="B10" s="18"/>
      <c r="C10" s="2" t="s">
        <v>14</v>
      </c>
      <c r="D10" s="5">
        <v>4</v>
      </c>
      <c r="E10" s="14">
        <f t="shared" si="0"/>
        <v>0</v>
      </c>
    </row>
    <row r="11" spans="1:5" ht="14.25" customHeight="1">
      <c r="A11" s="12" t="s">
        <v>10</v>
      </c>
      <c r="B11" s="18"/>
      <c r="C11" s="2" t="s">
        <v>15</v>
      </c>
      <c r="D11" s="5">
        <v>4</v>
      </c>
      <c r="E11" s="14">
        <f t="shared" si="0"/>
        <v>0</v>
      </c>
    </row>
    <row r="12" spans="1:5" ht="14.25" customHeight="1">
      <c r="A12" s="12" t="s">
        <v>10</v>
      </c>
      <c r="B12" s="18"/>
      <c r="C12" s="2" t="s">
        <v>16</v>
      </c>
      <c r="D12" s="5">
        <v>4</v>
      </c>
      <c r="E12" s="14">
        <f t="shared" si="0"/>
        <v>0</v>
      </c>
    </row>
    <row r="13" spans="1:5" ht="14.25" customHeight="1">
      <c r="A13" s="12" t="s">
        <v>10</v>
      </c>
      <c r="B13" s="18"/>
      <c r="C13" s="2" t="s">
        <v>17</v>
      </c>
      <c r="D13" s="5">
        <v>4</v>
      </c>
      <c r="E13" s="14">
        <f t="shared" si="0"/>
        <v>0</v>
      </c>
    </row>
    <row r="14" spans="1:5" ht="14.25" customHeight="1">
      <c r="A14" s="12" t="s">
        <v>10</v>
      </c>
      <c r="B14" s="18"/>
      <c r="C14" s="2" t="s">
        <v>18</v>
      </c>
      <c r="D14" s="5">
        <v>16</v>
      </c>
      <c r="E14" s="14">
        <f t="shared" si="0"/>
        <v>0</v>
      </c>
    </row>
    <row r="15" spans="1:5" ht="14.25" customHeight="1">
      <c r="A15" s="12" t="s">
        <v>10</v>
      </c>
      <c r="B15" s="18"/>
      <c r="C15" s="2" t="s">
        <v>19</v>
      </c>
      <c r="D15" s="5">
        <v>14</v>
      </c>
      <c r="E15" s="14">
        <f t="shared" si="0"/>
        <v>0</v>
      </c>
    </row>
    <row r="16" spans="1:5" ht="14.25" customHeight="1">
      <c r="A16" s="12" t="s">
        <v>10</v>
      </c>
      <c r="B16" s="18"/>
      <c r="C16" s="2" t="s">
        <v>20</v>
      </c>
      <c r="D16" s="5">
        <v>15</v>
      </c>
      <c r="E16" s="14">
        <f t="shared" si="0"/>
        <v>0</v>
      </c>
    </row>
    <row r="17" spans="1:5" ht="14.25" customHeight="1">
      <c r="A17" s="12" t="s">
        <v>10</v>
      </c>
      <c r="B17" s="18"/>
      <c r="C17" s="2" t="s">
        <v>21</v>
      </c>
      <c r="D17" s="5">
        <v>15</v>
      </c>
      <c r="E17" s="14">
        <f t="shared" si="0"/>
        <v>0</v>
      </c>
    </row>
    <row r="18" spans="1:5" ht="14.25" customHeight="1">
      <c r="A18" s="12" t="s">
        <v>22</v>
      </c>
      <c r="B18" s="18"/>
      <c r="C18" s="1" t="s">
        <v>23</v>
      </c>
      <c r="D18" s="5">
        <v>180</v>
      </c>
      <c r="E18" s="14">
        <f t="shared" si="0"/>
        <v>0</v>
      </c>
    </row>
    <row r="19" spans="1:5" ht="14.25" customHeight="1">
      <c r="A19" s="12" t="s">
        <v>22</v>
      </c>
      <c r="B19" s="18"/>
      <c r="C19" s="2" t="s">
        <v>24</v>
      </c>
      <c r="D19" s="5">
        <v>160</v>
      </c>
      <c r="E19" s="14">
        <f t="shared" si="0"/>
        <v>0</v>
      </c>
    </row>
    <row r="20" spans="1:5" ht="14.25" customHeight="1">
      <c r="A20" s="12" t="s">
        <v>22</v>
      </c>
      <c r="B20" s="18"/>
      <c r="C20" s="2" t="s">
        <v>25</v>
      </c>
      <c r="D20" s="5">
        <v>2</v>
      </c>
      <c r="E20" s="14">
        <f t="shared" si="0"/>
        <v>0</v>
      </c>
    </row>
    <row r="21" spans="1:5" ht="14.25" customHeight="1">
      <c r="A21" s="12" t="s">
        <v>22</v>
      </c>
      <c r="B21" s="18"/>
      <c r="C21" s="2" t="s">
        <v>26</v>
      </c>
      <c r="D21" s="5">
        <v>5</v>
      </c>
      <c r="E21" s="14">
        <f t="shared" si="0"/>
        <v>0</v>
      </c>
    </row>
    <row r="22" spans="1:5" ht="14.25" customHeight="1">
      <c r="A22" s="12" t="s">
        <v>22</v>
      </c>
      <c r="B22" s="18"/>
      <c r="C22" s="2" t="s">
        <v>27</v>
      </c>
      <c r="D22" s="5">
        <v>5</v>
      </c>
      <c r="E22" s="14">
        <f>B22*D22</f>
        <v>0</v>
      </c>
    </row>
    <row r="23" spans="1:5" ht="14.25" customHeight="1">
      <c r="A23" s="12" t="s">
        <v>22</v>
      </c>
      <c r="B23" s="18"/>
      <c r="C23" s="2" t="s">
        <v>28</v>
      </c>
      <c r="D23" s="5">
        <v>5</v>
      </c>
      <c r="E23" s="14">
        <f t="shared" si="0"/>
        <v>0</v>
      </c>
    </row>
    <row r="24" spans="1:5" ht="14.25" customHeight="1">
      <c r="A24" s="12" t="s">
        <v>22</v>
      </c>
      <c r="B24" s="18"/>
      <c r="C24" s="2" t="s">
        <v>29</v>
      </c>
      <c r="D24" s="5">
        <v>5</v>
      </c>
      <c r="E24" s="14">
        <f t="shared" si="0"/>
        <v>0</v>
      </c>
    </row>
    <row r="25" spans="1:5" ht="14.25" customHeight="1">
      <c r="A25" s="12" t="s">
        <v>30</v>
      </c>
      <c r="B25" s="18"/>
      <c r="C25" s="2" t="s">
        <v>31</v>
      </c>
      <c r="D25" s="5">
        <v>180</v>
      </c>
      <c r="E25" s="14">
        <f t="shared" si="0"/>
        <v>0</v>
      </c>
    </row>
    <row r="26" spans="1:5" ht="14.25" customHeight="1">
      <c r="A26" s="12" t="s">
        <v>30</v>
      </c>
      <c r="B26" s="18"/>
      <c r="C26" s="1" t="s">
        <v>32</v>
      </c>
      <c r="D26" s="5">
        <v>160</v>
      </c>
      <c r="E26" s="14">
        <f>B26*D26</f>
        <v>0</v>
      </c>
    </row>
    <row r="27" spans="1:5" ht="14.25" customHeight="1">
      <c r="A27" s="12" t="s">
        <v>30</v>
      </c>
      <c r="B27" s="18"/>
      <c r="C27" s="1" t="s">
        <v>33</v>
      </c>
      <c r="D27" s="5">
        <v>25</v>
      </c>
      <c r="E27" s="14">
        <f t="shared" si="0"/>
        <v>0</v>
      </c>
    </row>
    <row r="28" spans="1:5" ht="14.25" customHeight="1">
      <c r="A28" s="12" t="s">
        <v>30</v>
      </c>
      <c r="B28" s="18"/>
      <c r="C28" s="1" t="s">
        <v>34</v>
      </c>
      <c r="D28" s="5">
        <v>4</v>
      </c>
      <c r="E28" s="14">
        <f t="shared" si="0"/>
        <v>0</v>
      </c>
    </row>
    <row r="29" spans="1:5" ht="14.25" customHeight="1">
      <c r="A29" s="12" t="s">
        <v>35</v>
      </c>
      <c r="B29" s="18"/>
      <c r="C29" s="1" t="s">
        <v>36</v>
      </c>
      <c r="D29" s="5">
        <v>180</v>
      </c>
      <c r="E29" s="14">
        <f t="shared" si="0"/>
        <v>0</v>
      </c>
    </row>
    <row r="30" spans="1:5" ht="14.25" customHeight="1">
      <c r="A30" s="12" t="s">
        <v>35</v>
      </c>
      <c r="B30" s="18"/>
      <c r="C30" s="1" t="s">
        <v>37</v>
      </c>
      <c r="D30" s="5">
        <v>150</v>
      </c>
      <c r="E30" s="14">
        <f t="shared" si="0"/>
        <v>0</v>
      </c>
    </row>
    <row r="31" spans="1:5" ht="14.25" customHeight="1">
      <c r="A31" s="12" t="s">
        <v>35</v>
      </c>
      <c r="B31" s="18"/>
      <c r="C31" s="1" t="s">
        <v>38</v>
      </c>
      <c r="D31" s="5">
        <v>15</v>
      </c>
      <c r="E31" s="14">
        <f t="shared" si="0"/>
        <v>0</v>
      </c>
    </row>
    <row r="32" spans="1:5" ht="14.25" customHeight="1">
      <c r="A32" s="12" t="s">
        <v>35</v>
      </c>
      <c r="B32" s="18"/>
      <c r="C32" s="2" t="s">
        <v>26</v>
      </c>
      <c r="D32" s="5">
        <v>5</v>
      </c>
      <c r="E32" s="14">
        <f t="shared" si="0"/>
        <v>0</v>
      </c>
    </row>
    <row r="33" spans="1:5" ht="14.25" customHeight="1">
      <c r="A33" s="12" t="s">
        <v>35</v>
      </c>
      <c r="B33" s="18"/>
      <c r="C33" s="2" t="s">
        <v>27</v>
      </c>
      <c r="D33" s="5">
        <v>5</v>
      </c>
      <c r="E33" s="14">
        <f t="shared" si="0"/>
        <v>0</v>
      </c>
    </row>
    <row r="34" spans="1:5" ht="14.25" customHeight="1">
      <c r="A34" s="12" t="s">
        <v>35</v>
      </c>
      <c r="B34" s="18"/>
      <c r="C34" s="2" t="s">
        <v>28</v>
      </c>
      <c r="D34" s="5">
        <v>5</v>
      </c>
      <c r="E34" s="14">
        <f t="shared" si="0"/>
        <v>0</v>
      </c>
    </row>
    <row r="35" spans="1:5" ht="14.25" customHeight="1">
      <c r="A35" s="12" t="s">
        <v>35</v>
      </c>
      <c r="B35" s="18"/>
      <c r="C35" s="2" t="s">
        <v>29</v>
      </c>
      <c r="D35" s="5">
        <v>5</v>
      </c>
      <c r="E35" s="14">
        <f t="shared" si="0"/>
        <v>0</v>
      </c>
    </row>
    <row r="36" spans="1:5" ht="14.25" customHeight="1">
      <c r="A36" s="12" t="s">
        <v>39</v>
      </c>
      <c r="B36" s="18"/>
      <c r="C36" s="1" t="s">
        <v>40</v>
      </c>
      <c r="D36" s="5">
        <v>180</v>
      </c>
      <c r="E36" s="14">
        <f t="shared" si="0"/>
        <v>0</v>
      </c>
    </row>
    <row r="37" spans="1:5" ht="14.25" customHeight="1">
      <c r="A37" s="12" t="s">
        <v>39</v>
      </c>
      <c r="B37" s="18"/>
      <c r="C37" s="1" t="s">
        <v>41</v>
      </c>
      <c r="D37" s="5">
        <v>150</v>
      </c>
      <c r="E37" s="14">
        <f t="shared" si="0"/>
        <v>0</v>
      </c>
    </row>
    <row r="38" spans="1:5" ht="14.25" customHeight="1">
      <c r="A38" s="12" t="s">
        <v>39</v>
      </c>
      <c r="B38" s="18"/>
      <c r="C38" s="1" t="s">
        <v>42</v>
      </c>
      <c r="D38" s="5">
        <v>12</v>
      </c>
      <c r="E38" s="14">
        <f t="shared" si="0"/>
        <v>0</v>
      </c>
    </row>
    <row r="39" spans="1:5" ht="14.25" customHeight="1">
      <c r="A39" s="12" t="s">
        <v>39</v>
      </c>
      <c r="B39" s="18"/>
      <c r="C39" s="1" t="s">
        <v>43</v>
      </c>
      <c r="D39" s="5">
        <v>10</v>
      </c>
      <c r="E39" s="14">
        <f t="shared" si="0"/>
        <v>0</v>
      </c>
    </row>
    <row r="40" spans="1:5" ht="14.25" customHeight="1">
      <c r="A40" s="12" t="s">
        <v>39</v>
      </c>
      <c r="B40" s="18"/>
      <c r="C40" s="1" t="s">
        <v>44</v>
      </c>
      <c r="D40" s="5">
        <v>15</v>
      </c>
      <c r="E40" s="14">
        <f t="shared" si="0"/>
        <v>0</v>
      </c>
    </row>
    <row r="41" spans="1:5" ht="14.25" customHeight="1">
      <c r="A41" s="12" t="s">
        <v>45</v>
      </c>
      <c r="B41" s="18"/>
      <c r="C41" s="1" t="s">
        <v>46</v>
      </c>
      <c r="D41" s="5">
        <v>110</v>
      </c>
      <c r="E41" s="14">
        <f t="shared" si="0"/>
        <v>0</v>
      </c>
    </row>
    <row r="42" spans="1:5" ht="14.25" customHeight="1">
      <c r="A42" s="12" t="s">
        <v>45</v>
      </c>
      <c r="B42" s="18"/>
      <c r="C42" s="1" t="s">
        <v>47</v>
      </c>
      <c r="D42" s="5">
        <v>105</v>
      </c>
      <c r="E42" s="14">
        <f t="shared" si="0"/>
        <v>0</v>
      </c>
    </row>
    <row r="43" spans="1:5" ht="14.25" customHeight="1">
      <c r="A43" s="12" t="s">
        <v>45</v>
      </c>
      <c r="B43" s="18"/>
      <c r="C43" s="1" t="s">
        <v>48</v>
      </c>
      <c r="D43" s="5">
        <v>9</v>
      </c>
      <c r="E43" s="14">
        <f t="shared" si="0"/>
        <v>0</v>
      </c>
    </row>
    <row r="44" spans="1:5" ht="14.25" customHeight="1">
      <c r="A44" s="12" t="s">
        <v>49</v>
      </c>
      <c r="B44" s="18"/>
      <c r="C44" s="1" t="s">
        <v>50</v>
      </c>
      <c r="D44" s="5">
        <v>70</v>
      </c>
      <c r="E44" s="14">
        <f t="shared" si="0"/>
        <v>0</v>
      </c>
    </row>
    <row r="45" spans="1:5" ht="14.25" customHeight="1">
      <c r="A45" s="12" t="s">
        <v>51</v>
      </c>
      <c r="B45" s="18"/>
      <c r="C45" s="1" t="s">
        <v>52</v>
      </c>
      <c r="D45" s="5">
        <v>35</v>
      </c>
      <c r="E45" s="14">
        <f t="shared" si="0"/>
        <v>0</v>
      </c>
    </row>
    <row r="46" spans="1:5" ht="14.25" customHeight="1">
      <c r="A46" s="4"/>
      <c r="B46" s="4"/>
      <c r="C46" s="25" t="s">
        <v>53</v>
      </c>
      <c r="D46" s="25"/>
      <c r="E46" s="5">
        <f>SUM(E5:E45)</f>
        <v>0</v>
      </c>
    </row>
    <row r="47" spans="1:5" ht="14.25" customHeight="1">
      <c r="A47" s="4"/>
      <c r="B47" s="4"/>
      <c r="C47" s="4"/>
      <c r="D47" s="7"/>
      <c r="E47" s="7"/>
    </row>
    <row r="48" spans="1:5" ht="19.899999999999999" customHeight="1">
      <c r="A48" s="4"/>
      <c r="B48" s="4"/>
      <c r="C48" s="25" t="s">
        <v>54</v>
      </c>
      <c r="D48" s="26"/>
      <c r="E48" s="5">
        <f>E46*0.19</f>
        <v>0</v>
      </c>
    </row>
    <row r="49" spans="1:6" ht="16.5" customHeight="1">
      <c r="A49" s="4"/>
      <c r="B49" s="4"/>
      <c r="C49" s="4"/>
      <c r="D49" s="7"/>
      <c r="E49" s="7"/>
    </row>
    <row r="50" spans="1:6" ht="13.15" customHeight="1">
      <c r="A50" s="4"/>
      <c r="B50" s="4"/>
      <c r="C50" s="25" t="s">
        <v>55</v>
      </c>
      <c r="D50" s="26"/>
      <c r="E50" s="5">
        <f>SUM(E46:E48)</f>
        <v>0</v>
      </c>
    </row>
    <row r="51" spans="1:6" ht="14.25" customHeight="1">
      <c r="A51" s="4"/>
      <c r="B51" s="4"/>
      <c r="C51" s="4"/>
      <c r="D51" s="7"/>
      <c r="E51" s="7"/>
    </row>
    <row r="52" spans="1:6" ht="14.25" customHeight="1">
      <c r="A52" s="4"/>
      <c r="B52" s="4"/>
      <c r="C52" s="25" t="s">
        <v>56</v>
      </c>
      <c r="D52" s="26"/>
      <c r="E52" s="5">
        <v>4.9000000000000004</v>
      </c>
    </row>
    <row r="53" spans="1:6" ht="0.6" customHeight="1">
      <c r="A53" s="4"/>
      <c r="B53" s="4"/>
      <c r="C53" s="27" t="s">
        <v>57</v>
      </c>
      <c r="D53" s="26"/>
      <c r="E53" s="7"/>
    </row>
    <row r="54" spans="1:6" ht="14.25" customHeight="1">
      <c r="A54" s="4"/>
      <c r="B54" s="4"/>
      <c r="C54" s="25" t="s">
        <v>58</v>
      </c>
      <c r="D54" s="26"/>
      <c r="E54" s="5">
        <f>SUM(E50:E52)</f>
        <v>4.9000000000000004</v>
      </c>
    </row>
    <row r="55" spans="1:6" ht="16.899999999999999" customHeight="1"/>
    <row r="56" spans="1:6" ht="16.899999999999999" customHeight="1">
      <c r="C56" s="31" t="s">
        <v>59</v>
      </c>
      <c r="D56" s="32"/>
      <c r="E56" s="33"/>
    </row>
    <row r="57" spans="1:6" ht="16.899999999999999" customHeight="1">
      <c r="C57" s="34"/>
      <c r="D57" s="35"/>
      <c r="E57" s="36"/>
    </row>
    <row r="58" spans="1:6" ht="16.899999999999999" customHeight="1">
      <c r="C58" s="34"/>
      <c r="D58" s="35"/>
      <c r="E58" s="36"/>
    </row>
    <row r="59" spans="1:6" ht="16.899999999999999" customHeight="1">
      <c r="C59" s="40" t="s">
        <v>60</v>
      </c>
      <c r="D59" s="41"/>
      <c r="E59" s="42"/>
    </row>
    <row r="60" spans="1:6">
      <c r="C60" s="37"/>
      <c r="D60" s="38"/>
      <c r="E60" s="39"/>
    </row>
    <row r="61" spans="1:6">
      <c r="B61" s="4"/>
      <c r="C61" s="17"/>
      <c r="D61" s="17"/>
      <c r="E61" s="17"/>
      <c r="F61" s="4"/>
    </row>
    <row r="62" spans="1:6">
      <c r="C62" s="8" t="s">
        <v>61</v>
      </c>
    </row>
    <row r="63" spans="1:6" ht="14.25">
      <c r="C63" s="9" t="s">
        <v>62</v>
      </c>
      <c r="D63" s="23"/>
      <c r="E63" s="24"/>
    </row>
    <row r="64" spans="1:6" ht="14.25">
      <c r="C64" s="10" t="s">
        <v>63</v>
      </c>
      <c r="D64" s="23"/>
      <c r="E64" s="24"/>
    </row>
    <row r="65" spans="1:5" ht="14.25">
      <c r="C65" s="10" t="s">
        <v>64</v>
      </c>
      <c r="D65" s="23"/>
      <c r="E65" s="24"/>
    </row>
    <row r="66" spans="1:5" ht="14.25">
      <c r="C66" s="10" t="s">
        <v>65</v>
      </c>
      <c r="D66" s="23"/>
      <c r="E66" s="24"/>
    </row>
    <row r="67" spans="1:5" ht="14.25">
      <c r="C67" s="19" t="s">
        <v>66</v>
      </c>
      <c r="D67" s="49"/>
      <c r="E67" s="50"/>
    </row>
    <row r="68" spans="1:5" ht="14.25">
      <c r="C68" s="11" t="s">
        <v>67</v>
      </c>
      <c r="D68" s="43"/>
      <c r="E68" s="44"/>
    </row>
    <row r="69" spans="1:5">
      <c r="D69" s="45"/>
      <c r="E69" s="46"/>
    </row>
    <row r="70" spans="1:5">
      <c r="D70" s="47"/>
      <c r="E70" s="48"/>
    </row>
    <row r="72" spans="1:5">
      <c r="A72" s="30" t="s">
        <v>68</v>
      </c>
      <c r="B72" s="30"/>
      <c r="C72" s="30"/>
      <c r="D72" s="30"/>
      <c r="E72" s="30"/>
    </row>
    <row r="73" spans="1:5">
      <c r="A73" s="30"/>
      <c r="B73" s="30"/>
      <c r="C73" s="30"/>
      <c r="D73" s="30"/>
      <c r="E73" s="30"/>
    </row>
  </sheetData>
  <sheetProtection password="C634" sheet="1" selectLockedCells="1" sort="0" autoFilter="0"/>
  <protectedRanges>
    <protectedRange sqref="B6:B45 D63:E70" name="Bereich1"/>
  </protectedRanges>
  <customSheetViews>
    <customSheetView guid="{7506B4B4-87C1-46A7-8579-D36AF314AADE}" showRuler="0">
      <selection activeCell="C317" sqref="C5:C317"/>
      <rowBreaks count="5" manualBreakCount="5">
        <brk id="53" max="16383" man="1"/>
        <brk id="109" max="16383" man="1"/>
        <brk id="166" max="16383" man="1"/>
        <brk id="224" max="16383" man="1"/>
        <brk id="284" max="16383" man="1"/>
      </rowBreaks>
      <pageMargins left="0" right="0" top="0" bottom="0" header="0" footer="0"/>
      <pageSetup paperSize="9" scale="87" orientation="portrait" horizontalDpi="4294967293" verticalDpi="4294967293" r:id="rId1"/>
      <headerFooter alignWithMargins="0"/>
    </customSheetView>
  </customSheetViews>
  <mergeCells count="20">
    <mergeCell ref="A72:E73"/>
    <mergeCell ref="A3:E3"/>
    <mergeCell ref="C56:E58"/>
    <mergeCell ref="C60:E60"/>
    <mergeCell ref="C59:E59"/>
    <mergeCell ref="D68:E70"/>
    <mergeCell ref="D63:E63"/>
    <mergeCell ref="D64:E64"/>
    <mergeCell ref="D65:E65"/>
    <mergeCell ref="D67:E67"/>
    <mergeCell ref="A2:E2"/>
    <mergeCell ref="A1:E1"/>
    <mergeCell ref="D66:E66"/>
    <mergeCell ref="C54:D54"/>
    <mergeCell ref="C46:D46"/>
    <mergeCell ref="C48:D48"/>
    <mergeCell ref="C50:D50"/>
    <mergeCell ref="C52:D52"/>
    <mergeCell ref="C53:D53"/>
    <mergeCell ref="A4:E4"/>
  </mergeCells>
  <phoneticPr fontId="1" type="noConversion"/>
  <hyperlinks>
    <hyperlink ref="C59" r:id="rId2" xr:uid="{BE32EBAD-21CC-48D9-BA67-CE11F44B3B34}"/>
  </hyperlinks>
  <pageMargins left="0.9055118110236221" right="0.70866141732283472" top="0.54" bottom="0.2" header="0" footer="0"/>
  <pageSetup paperSize="9" scale="92" fitToHeight="0" orientation="portrait" horizontalDpi="4294967293" verticalDpi="4294967293" r:id="rId3"/>
  <headerFooter alignWithMargins="0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Stefan</dc:creator>
  <cp:keywords/>
  <dc:description/>
  <cp:lastModifiedBy>Sebastian S.</cp:lastModifiedBy>
  <cp:revision/>
  <dcterms:created xsi:type="dcterms:W3CDTF">2014-02-20T17:57:41Z</dcterms:created>
  <dcterms:modified xsi:type="dcterms:W3CDTF">2025-02-13T12:01:24Z</dcterms:modified>
  <cp:category/>
  <cp:contentStatus/>
</cp:coreProperties>
</file>